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OneDrive\Documenten\Website vissen\"/>
    </mc:Choice>
  </mc:AlternateContent>
  <xr:revisionPtr revIDLastSave="0" documentId="8_{FCB9F1BD-CA04-46D8-8E4B-DA518BF75277}" xr6:coauthVersionLast="47" xr6:coauthVersionMax="47" xr10:uidLastSave="{00000000-0000-0000-0000-000000000000}"/>
  <bookViews>
    <workbookView xWindow="22932" yWindow="-108" windowWidth="23256" windowHeight="12456" xr2:uid="{10C66BB4-C675-44ED-A3EF-058255132301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34" i="1"/>
  <c r="P27" i="1"/>
  <c r="O27" i="1"/>
  <c r="M37" i="1"/>
  <c r="K37" i="1"/>
  <c r="I37" i="1"/>
  <c r="G37" i="1"/>
  <c r="E37" i="1"/>
  <c r="C37" i="1"/>
  <c r="P4" i="1"/>
  <c r="P6" i="1"/>
  <c r="P12" i="1"/>
  <c r="P14" i="1"/>
  <c r="P18" i="1"/>
  <c r="P15" i="1"/>
  <c r="P13" i="1"/>
  <c r="P31" i="1"/>
  <c r="P10" i="1"/>
  <c r="P20" i="1"/>
  <c r="P22" i="1"/>
  <c r="P5" i="1"/>
  <c r="P11" i="1"/>
  <c r="P8" i="1"/>
  <c r="P9" i="1"/>
  <c r="P7" i="1"/>
  <c r="P16" i="1"/>
  <c r="P30" i="1"/>
  <c r="P17" i="1"/>
  <c r="P24" i="1"/>
  <c r="P19" i="1"/>
  <c r="P26" i="1"/>
  <c r="P28" i="1"/>
  <c r="P23" i="1"/>
  <c r="P29" i="1"/>
  <c r="P21" i="1"/>
  <c r="P33" i="1"/>
  <c r="P35" i="1"/>
  <c r="P32" i="1"/>
  <c r="P25" i="1"/>
  <c r="O4" i="1"/>
  <c r="O6" i="1"/>
  <c r="O12" i="1"/>
  <c r="O14" i="1"/>
  <c r="O18" i="1"/>
  <c r="O15" i="1"/>
  <c r="O13" i="1"/>
  <c r="O31" i="1"/>
  <c r="O10" i="1"/>
  <c r="O20" i="1"/>
  <c r="O22" i="1"/>
  <c r="O5" i="1"/>
  <c r="O11" i="1"/>
  <c r="O8" i="1"/>
  <c r="O9" i="1"/>
  <c r="O7" i="1"/>
  <c r="O16" i="1"/>
  <c r="O30" i="1"/>
  <c r="O17" i="1"/>
  <c r="O24" i="1"/>
  <c r="O19" i="1"/>
  <c r="O26" i="1"/>
  <c r="O28" i="1"/>
  <c r="O23" i="1"/>
  <c r="O29" i="1"/>
  <c r="O21" i="1"/>
  <c r="O33" i="1"/>
  <c r="O35" i="1"/>
  <c r="O32" i="1"/>
  <c r="O25" i="1"/>
  <c r="O37" i="1" l="1"/>
</calcChain>
</file>

<file path=xl/sharedStrings.xml><?xml version="1.0" encoding="utf-8"?>
<sst xmlns="http://schemas.openxmlformats.org/spreadsheetml/2006/main" count="50" uniqueCount="40">
  <si>
    <t>VRIJE VISSERS WESTKERKE 2025 - Winter</t>
  </si>
  <si>
    <t>Totaal
gewicht</t>
  </si>
  <si>
    <t>Totaal
punten</t>
  </si>
  <si>
    <t>Kampioen
6 -1 wedstr.</t>
  </si>
  <si>
    <t>naam</t>
  </si>
  <si>
    <t>gewicht</t>
  </si>
  <si>
    <t>punten</t>
  </si>
  <si>
    <t>Decock Rudi</t>
  </si>
  <si>
    <t>Claeys Rudi</t>
  </si>
  <si>
    <t>Garrein Patrick</t>
  </si>
  <si>
    <t>Van den Broucke Georges</t>
  </si>
  <si>
    <t>Bataillie Danny</t>
  </si>
  <si>
    <t>Persyn Alfred</t>
  </si>
  <si>
    <t>Wynants Gaston</t>
  </si>
  <si>
    <t>Vanryckeghem Rony</t>
  </si>
  <si>
    <t>Goetgheluck Paul</t>
  </si>
  <si>
    <t>Paeshuyse Jozef</t>
  </si>
  <si>
    <t>De Loof Serge</t>
  </si>
  <si>
    <t>Sys Franky</t>
  </si>
  <si>
    <t>Geerlandt Geert</t>
  </si>
  <si>
    <t>Debussche Freddy</t>
  </si>
  <si>
    <t>Van Cluysen Paul</t>
  </si>
  <si>
    <t>Servaes Dirk</t>
  </si>
  <si>
    <t>Gryspeert Roger</t>
  </si>
  <si>
    <t>Formesyn Luc</t>
  </si>
  <si>
    <t>Denolf Dirk</t>
  </si>
  <si>
    <t>Van Houtte Noël</t>
  </si>
  <si>
    <t>Decraene Johny</t>
  </si>
  <si>
    <t>Vanryckeghem Jochen</t>
  </si>
  <si>
    <t>Inghelbrecht Franky</t>
  </si>
  <si>
    <t>De Grande Joël</t>
  </si>
  <si>
    <t>Van Doorneveldt Ronny</t>
  </si>
  <si>
    <t>Martin Serge</t>
  </si>
  <si>
    <t>Debrucker Guido</t>
  </si>
  <si>
    <t>Bonte Fernand</t>
  </si>
  <si>
    <t>Dumarey Georges</t>
  </si>
  <si>
    <t>Uittenhove Peter</t>
  </si>
  <si>
    <t>Declerck Marcel</t>
  </si>
  <si>
    <t>Mestdagh Alex</t>
  </si>
  <si>
    <t>Totaal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</si>
</sst>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14" fontId="2" fillId="0" borderId="2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3" fillId="3" borderId="27" xfId="0" applyFont="1" applyFill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 vertical="center"/>
    </xf>
    <xf numFmtId="3" fontId="3" fillId="4" borderId="2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3" fontId="3" fillId="4" borderId="6" xfId="0" applyNumberFormat="1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3" fontId="0" fillId="4" borderId="11" xfId="0" applyNumberForma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E6082-40A4-4274-AF94-7E650813F19D}">
  <sheetPr>
    <pageSetUpPr fitToPage="1"/>
  </sheetPr>
  <dimension ref="A1:Q37"/>
  <sheetViews>
    <sheetView tabSelected="1" workbookViewId="0">
      <selection activeCell="U10" sqref="U10"/>
    </sheetView>
  </sheetViews>
  <sheetFormatPr defaultRowHeight="15" x14ac:dyDescent="0.25"/>
  <cols>
    <col min="1" max="1" width="3" style="1" bestFit="1" customWidth="1"/>
    <col min="2" max="2" width="26.5703125" bestFit="1" customWidth="1"/>
    <col min="3" max="3" width="8" style="2" customWidth="1"/>
    <col min="4" max="4" width="7.42578125" style="2" customWidth="1"/>
    <col min="5" max="5" width="8" style="2" customWidth="1"/>
    <col min="6" max="6" width="7.42578125" style="2" customWidth="1"/>
    <col min="7" max="7" width="8" style="2" customWidth="1"/>
    <col min="8" max="8" width="7.42578125" style="2" customWidth="1"/>
    <col min="9" max="9" width="8" style="2" customWidth="1"/>
    <col min="10" max="10" width="7.42578125" style="2" customWidth="1"/>
    <col min="11" max="11" width="8" style="2" customWidth="1"/>
    <col min="12" max="12" width="7.42578125" style="2" customWidth="1"/>
    <col min="13" max="13" width="8" style="2" customWidth="1"/>
    <col min="14" max="14" width="7.42578125" style="2" customWidth="1"/>
    <col min="15" max="15" width="9.140625" style="3"/>
    <col min="16" max="16" width="9.140625" style="2"/>
    <col min="17" max="17" width="11.28515625" style="2" bestFit="1" customWidth="1"/>
  </cols>
  <sheetData>
    <row r="1" spans="1:17" ht="15.75" thickBot="1" x14ac:dyDescent="0.3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1"/>
    </row>
    <row r="2" spans="1:17" ht="30" customHeight="1" thickBot="1" x14ac:dyDescent="0.3">
      <c r="A2" s="4"/>
      <c r="B2" s="12"/>
      <c r="C2" s="62">
        <v>45729</v>
      </c>
      <c r="D2" s="63"/>
      <c r="E2" s="64">
        <v>45736</v>
      </c>
      <c r="F2" s="65"/>
      <c r="G2" s="66">
        <v>45743</v>
      </c>
      <c r="H2" s="67"/>
      <c r="I2" s="66">
        <v>45750</v>
      </c>
      <c r="J2" s="67"/>
      <c r="K2" s="66">
        <v>45904</v>
      </c>
      <c r="L2" s="67"/>
      <c r="M2" s="66">
        <v>45911</v>
      </c>
      <c r="N2" s="67"/>
      <c r="O2" s="53" t="s">
        <v>1</v>
      </c>
      <c r="P2" s="55" t="s">
        <v>2</v>
      </c>
      <c r="Q2" s="57" t="s">
        <v>3</v>
      </c>
    </row>
    <row r="3" spans="1:17" ht="15.75" thickBot="1" x14ac:dyDescent="0.3">
      <c r="A3" s="6"/>
      <c r="B3" s="14" t="s">
        <v>4</v>
      </c>
      <c r="C3" s="13" t="s">
        <v>5</v>
      </c>
      <c r="D3" s="10" t="s">
        <v>6</v>
      </c>
      <c r="E3" s="9" t="s">
        <v>5</v>
      </c>
      <c r="F3" s="10" t="s">
        <v>6</v>
      </c>
      <c r="G3" s="11" t="s">
        <v>5</v>
      </c>
      <c r="H3" s="14" t="s">
        <v>6</v>
      </c>
      <c r="I3" s="13" t="s">
        <v>5</v>
      </c>
      <c r="J3" s="10" t="s">
        <v>6</v>
      </c>
      <c r="K3" s="9" t="s">
        <v>5</v>
      </c>
      <c r="L3" s="10" t="s">
        <v>6</v>
      </c>
      <c r="M3" s="9" t="s">
        <v>5</v>
      </c>
      <c r="N3" s="10" t="s">
        <v>6</v>
      </c>
      <c r="O3" s="54"/>
      <c r="P3" s="56"/>
      <c r="Q3" s="58"/>
    </row>
    <row r="4" spans="1:17" ht="15.75" x14ac:dyDescent="0.25">
      <c r="A4" s="4">
        <v>1</v>
      </c>
      <c r="B4" s="42" t="s">
        <v>7</v>
      </c>
      <c r="C4" s="43">
        <v>44000</v>
      </c>
      <c r="D4" s="44">
        <v>2</v>
      </c>
      <c r="E4" s="45">
        <v>49810</v>
      </c>
      <c r="F4" s="44">
        <v>2</v>
      </c>
      <c r="G4" s="45">
        <v>57300</v>
      </c>
      <c r="H4" s="44">
        <v>2</v>
      </c>
      <c r="I4" s="45">
        <v>32940</v>
      </c>
      <c r="J4" s="44">
        <v>3</v>
      </c>
      <c r="K4" s="45">
        <v>61080</v>
      </c>
      <c r="L4" s="44">
        <v>1</v>
      </c>
      <c r="M4" s="45">
        <v>62060</v>
      </c>
      <c r="N4" s="46">
        <v>1</v>
      </c>
      <c r="O4" s="47">
        <f t="shared" ref="O4:O35" si="0">SUM(C4,E4,G4,I4,K4,M4)</f>
        <v>307190</v>
      </c>
      <c r="P4" s="48">
        <f t="shared" ref="P4:P35" si="1">SUM(D4,F4,H4,J4,L4,N4)</f>
        <v>11</v>
      </c>
      <c r="Q4" s="49">
        <v>8</v>
      </c>
    </row>
    <row r="5" spans="1:17" ht="15.75" x14ac:dyDescent="0.25">
      <c r="A5" s="5">
        <v>2</v>
      </c>
      <c r="B5" s="25" t="s">
        <v>8</v>
      </c>
      <c r="C5" s="19">
        <v>28320</v>
      </c>
      <c r="D5" s="20">
        <v>2</v>
      </c>
      <c r="E5" s="36">
        <v>31980</v>
      </c>
      <c r="F5" s="20">
        <v>4</v>
      </c>
      <c r="G5" s="36">
        <v>18560</v>
      </c>
      <c r="H5" s="20">
        <v>5</v>
      </c>
      <c r="I5" s="36">
        <v>69180</v>
      </c>
      <c r="J5" s="20">
        <v>1</v>
      </c>
      <c r="K5" s="36">
        <v>61180</v>
      </c>
      <c r="L5" s="20">
        <v>2</v>
      </c>
      <c r="M5" s="36">
        <v>74600</v>
      </c>
      <c r="N5" s="39">
        <v>1</v>
      </c>
      <c r="O5" s="15">
        <f t="shared" si="0"/>
        <v>283820</v>
      </c>
      <c r="P5" s="7">
        <f t="shared" si="1"/>
        <v>15</v>
      </c>
      <c r="Q5" s="23">
        <v>10</v>
      </c>
    </row>
    <row r="6" spans="1:17" ht="15.75" x14ac:dyDescent="0.25">
      <c r="A6" s="5">
        <v>3</v>
      </c>
      <c r="B6" s="25" t="s">
        <v>9</v>
      </c>
      <c r="C6" s="19">
        <v>25500</v>
      </c>
      <c r="D6" s="20">
        <v>3</v>
      </c>
      <c r="E6" s="36">
        <v>63540</v>
      </c>
      <c r="F6" s="20">
        <v>1</v>
      </c>
      <c r="G6" s="36">
        <v>64420</v>
      </c>
      <c r="H6" s="20">
        <v>1</v>
      </c>
      <c r="I6" s="36">
        <v>27720</v>
      </c>
      <c r="J6" s="20">
        <v>2</v>
      </c>
      <c r="K6" s="36">
        <v>32220</v>
      </c>
      <c r="L6" s="20">
        <v>8</v>
      </c>
      <c r="M6" s="36">
        <v>34600</v>
      </c>
      <c r="N6" s="39">
        <v>4</v>
      </c>
      <c r="O6" s="15">
        <f t="shared" si="0"/>
        <v>248000</v>
      </c>
      <c r="P6" s="7">
        <f t="shared" si="1"/>
        <v>19</v>
      </c>
      <c r="Q6" s="23">
        <v>11</v>
      </c>
    </row>
    <row r="7" spans="1:17" ht="15.75" x14ac:dyDescent="0.25">
      <c r="A7" s="5">
        <v>4</v>
      </c>
      <c r="B7" s="25" t="s">
        <v>10</v>
      </c>
      <c r="C7" s="19">
        <v>11720</v>
      </c>
      <c r="D7" s="20">
        <v>6</v>
      </c>
      <c r="E7" s="36">
        <v>43800</v>
      </c>
      <c r="F7" s="20">
        <v>2</v>
      </c>
      <c r="G7" s="36">
        <v>24900</v>
      </c>
      <c r="H7" s="20">
        <v>3</v>
      </c>
      <c r="I7" s="36">
        <v>7820</v>
      </c>
      <c r="J7" s="20">
        <v>8</v>
      </c>
      <c r="K7" s="36">
        <v>71500</v>
      </c>
      <c r="L7" s="20">
        <v>1</v>
      </c>
      <c r="M7" s="36">
        <v>49080</v>
      </c>
      <c r="N7" s="39">
        <v>2</v>
      </c>
      <c r="O7" s="15">
        <f t="shared" si="0"/>
        <v>208820</v>
      </c>
      <c r="P7" s="7">
        <f t="shared" si="1"/>
        <v>22</v>
      </c>
      <c r="Q7" s="23">
        <v>14</v>
      </c>
    </row>
    <row r="8" spans="1:17" ht="15.75" x14ac:dyDescent="0.25">
      <c r="A8" s="5">
        <v>5</v>
      </c>
      <c r="B8" s="25" t="s">
        <v>11</v>
      </c>
      <c r="C8" s="19">
        <v>14440</v>
      </c>
      <c r="D8" s="20">
        <v>4</v>
      </c>
      <c r="E8" s="36">
        <v>44000</v>
      </c>
      <c r="F8" s="20">
        <v>1</v>
      </c>
      <c r="G8" s="36">
        <v>40980</v>
      </c>
      <c r="H8" s="20">
        <v>4</v>
      </c>
      <c r="I8" s="36">
        <v>21220</v>
      </c>
      <c r="J8" s="20">
        <v>8</v>
      </c>
      <c r="K8" s="36">
        <v>49680</v>
      </c>
      <c r="L8" s="20">
        <v>2</v>
      </c>
      <c r="M8" s="36">
        <v>0</v>
      </c>
      <c r="N8" s="39">
        <v>25</v>
      </c>
      <c r="O8" s="15">
        <f t="shared" si="0"/>
        <v>170320</v>
      </c>
      <c r="P8" s="7">
        <f t="shared" si="1"/>
        <v>44</v>
      </c>
      <c r="Q8" s="23">
        <v>19</v>
      </c>
    </row>
    <row r="9" spans="1:17" ht="15.75" x14ac:dyDescent="0.25">
      <c r="A9" s="5">
        <v>6</v>
      </c>
      <c r="B9" s="25" t="s">
        <v>12</v>
      </c>
      <c r="C9" s="19">
        <v>14360</v>
      </c>
      <c r="D9" s="20">
        <v>5</v>
      </c>
      <c r="E9" s="36">
        <v>33700</v>
      </c>
      <c r="F9" s="20">
        <v>3</v>
      </c>
      <c r="G9" s="36">
        <v>19980</v>
      </c>
      <c r="H9" s="20">
        <v>6</v>
      </c>
      <c r="I9" s="36">
        <v>22000</v>
      </c>
      <c r="J9" s="20">
        <v>6</v>
      </c>
      <c r="K9" s="36">
        <v>28600</v>
      </c>
      <c r="L9" s="20">
        <v>4</v>
      </c>
      <c r="M9" s="36">
        <v>41920</v>
      </c>
      <c r="N9" s="39">
        <v>3</v>
      </c>
      <c r="O9" s="15">
        <f t="shared" si="0"/>
        <v>160560</v>
      </c>
      <c r="P9" s="7">
        <f t="shared" si="1"/>
        <v>27</v>
      </c>
      <c r="Q9" s="23">
        <v>21</v>
      </c>
    </row>
    <row r="10" spans="1:17" ht="15.75" x14ac:dyDescent="0.25">
      <c r="A10" s="5">
        <v>7</v>
      </c>
      <c r="B10" s="25" t="s">
        <v>13</v>
      </c>
      <c r="C10" s="19">
        <v>8500</v>
      </c>
      <c r="D10" s="20">
        <v>10</v>
      </c>
      <c r="E10" s="36">
        <v>35220</v>
      </c>
      <c r="F10" s="20">
        <v>3</v>
      </c>
      <c r="G10" s="36">
        <v>44000</v>
      </c>
      <c r="H10" s="20">
        <v>3</v>
      </c>
      <c r="I10" s="36">
        <v>30060</v>
      </c>
      <c r="J10" s="20">
        <v>1</v>
      </c>
      <c r="K10" s="36">
        <v>27220</v>
      </c>
      <c r="L10" s="20">
        <v>9</v>
      </c>
      <c r="M10" s="36">
        <v>39720</v>
      </c>
      <c r="N10" s="39">
        <v>6</v>
      </c>
      <c r="O10" s="15">
        <f t="shared" si="0"/>
        <v>184720</v>
      </c>
      <c r="P10" s="7">
        <f t="shared" si="1"/>
        <v>32</v>
      </c>
      <c r="Q10" s="23">
        <v>22</v>
      </c>
    </row>
    <row r="11" spans="1:17" ht="15.75" x14ac:dyDescent="0.25">
      <c r="A11" s="5">
        <v>8</v>
      </c>
      <c r="B11" s="25" t="s">
        <v>14</v>
      </c>
      <c r="C11" s="19">
        <v>21260</v>
      </c>
      <c r="D11" s="20">
        <v>3</v>
      </c>
      <c r="E11" s="36">
        <v>12720</v>
      </c>
      <c r="F11" s="20">
        <v>7</v>
      </c>
      <c r="G11" s="36">
        <v>49460</v>
      </c>
      <c r="H11" s="20">
        <v>1</v>
      </c>
      <c r="I11" s="36">
        <v>12580</v>
      </c>
      <c r="J11" s="20">
        <v>6</v>
      </c>
      <c r="K11" s="36">
        <v>44600</v>
      </c>
      <c r="L11" s="20">
        <v>5</v>
      </c>
      <c r="M11" s="36">
        <v>29700</v>
      </c>
      <c r="N11" s="39">
        <v>8</v>
      </c>
      <c r="O11" s="15">
        <f t="shared" si="0"/>
        <v>170320</v>
      </c>
      <c r="P11" s="7">
        <f t="shared" si="1"/>
        <v>30</v>
      </c>
      <c r="Q11" s="23">
        <v>22</v>
      </c>
    </row>
    <row r="12" spans="1:17" ht="15.75" x14ac:dyDescent="0.25">
      <c r="A12" s="5">
        <v>9</v>
      </c>
      <c r="B12" s="25" t="s">
        <v>15</v>
      </c>
      <c r="C12" s="19">
        <v>25020</v>
      </c>
      <c r="D12" s="20">
        <v>4</v>
      </c>
      <c r="E12" s="36">
        <v>12900</v>
      </c>
      <c r="F12" s="20">
        <v>7</v>
      </c>
      <c r="G12" s="36">
        <v>14480</v>
      </c>
      <c r="H12" s="20">
        <v>7</v>
      </c>
      <c r="I12" s="36">
        <v>17140</v>
      </c>
      <c r="J12" s="20">
        <v>4</v>
      </c>
      <c r="K12" s="36">
        <v>49080</v>
      </c>
      <c r="L12" s="20">
        <v>3</v>
      </c>
      <c r="M12" s="36">
        <v>46940</v>
      </c>
      <c r="N12" s="39">
        <v>4</v>
      </c>
      <c r="O12" s="15">
        <f t="shared" si="0"/>
        <v>165560</v>
      </c>
      <c r="P12" s="7">
        <f t="shared" si="1"/>
        <v>29</v>
      </c>
      <c r="Q12" s="23">
        <v>22</v>
      </c>
    </row>
    <row r="13" spans="1:17" ht="15.75" x14ac:dyDescent="0.25">
      <c r="A13" s="5">
        <v>10</v>
      </c>
      <c r="B13" s="25" t="s">
        <v>16</v>
      </c>
      <c r="C13" s="19">
        <v>10760</v>
      </c>
      <c r="D13" s="20">
        <v>8</v>
      </c>
      <c r="E13" s="36">
        <v>10700</v>
      </c>
      <c r="F13" s="20">
        <v>9</v>
      </c>
      <c r="G13" s="36">
        <v>14520</v>
      </c>
      <c r="H13" s="20">
        <v>8</v>
      </c>
      <c r="I13" s="36">
        <v>18420</v>
      </c>
      <c r="J13" s="20">
        <v>3</v>
      </c>
      <c r="K13" s="36">
        <v>51510</v>
      </c>
      <c r="L13" s="20">
        <v>3</v>
      </c>
      <c r="M13" s="36">
        <v>54340</v>
      </c>
      <c r="N13" s="39">
        <v>2</v>
      </c>
      <c r="O13" s="15">
        <f t="shared" si="0"/>
        <v>160250</v>
      </c>
      <c r="P13" s="7">
        <f t="shared" si="1"/>
        <v>33</v>
      </c>
      <c r="Q13" s="24">
        <v>24</v>
      </c>
    </row>
    <row r="14" spans="1:17" ht="15.75" x14ac:dyDescent="0.25">
      <c r="A14" s="5">
        <v>11</v>
      </c>
      <c r="B14" s="25" t="s">
        <v>17</v>
      </c>
      <c r="C14" s="19">
        <v>21680</v>
      </c>
      <c r="D14" s="20">
        <v>5</v>
      </c>
      <c r="E14" s="36">
        <v>11800</v>
      </c>
      <c r="F14" s="20">
        <v>8</v>
      </c>
      <c r="G14" s="36">
        <v>42680</v>
      </c>
      <c r="H14" s="20">
        <v>2</v>
      </c>
      <c r="I14" s="36">
        <v>14480</v>
      </c>
      <c r="J14" s="20">
        <v>5</v>
      </c>
      <c r="K14" s="36">
        <v>24640</v>
      </c>
      <c r="L14" s="20">
        <v>5</v>
      </c>
      <c r="M14" s="36">
        <v>24800</v>
      </c>
      <c r="N14" s="39">
        <v>8</v>
      </c>
      <c r="O14" s="15">
        <f t="shared" si="0"/>
        <v>140080</v>
      </c>
      <c r="P14" s="7">
        <f t="shared" si="1"/>
        <v>33</v>
      </c>
      <c r="Q14" s="24">
        <v>25</v>
      </c>
    </row>
    <row r="15" spans="1:17" ht="15.75" x14ac:dyDescent="0.25">
      <c r="A15" s="5">
        <v>12</v>
      </c>
      <c r="B15" s="25" t="s">
        <v>18</v>
      </c>
      <c r="C15" s="19">
        <v>15330</v>
      </c>
      <c r="D15" s="20">
        <v>7</v>
      </c>
      <c r="E15" s="36">
        <v>22380</v>
      </c>
      <c r="F15" s="20">
        <v>4</v>
      </c>
      <c r="G15" s="36">
        <v>40520</v>
      </c>
      <c r="H15" s="20">
        <v>5</v>
      </c>
      <c r="I15" s="36">
        <v>1980</v>
      </c>
      <c r="J15" s="20">
        <v>11</v>
      </c>
      <c r="K15" s="36">
        <v>35520</v>
      </c>
      <c r="L15" s="20">
        <v>6</v>
      </c>
      <c r="M15" s="36">
        <v>33980</v>
      </c>
      <c r="N15" s="39">
        <v>5</v>
      </c>
      <c r="O15" s="15">
        <f t="shared" si="0"/>
        <v>149710</v>
      </c>
      <c r="P15" s="7">
        <f t="shared" si="1"/>
        <v>38</v>
      </c>
      <c r="Q15" s="24">
        <v>27</v>
      </c>
    </row>
    <row r="16" spans="1:17" ht="15.75" x14ac:dyDescent="0.25">
      <c r="A16" s="5">
        <v>13</v>
      </c>
      <c r="B16" s="25" t="s">
        <v>19</v>
      </c>
      <c r="C16" s="19">
        <v>10520</v>
      </c>
      <c r="D16" s="20">
        <v>7</v>
      </c>
      <c r="E16" s="36">
        <v>12320</v>
      </c>
      <c r="F16" s="20">
        <v>8</v>
      </c>
      <c r="G16" s="36">
        <v>12680</v>
      </c>
      <c r="H16" s="20">
        <v>9</v>
      </c>
      <c r="I16" s="36">
        <v>9120</v>
      </c>
      <c r="J16" s="20">
        <v>7</v>
      </c>
      <c r="K16" s="36">
        <v>17740</v>
      </c>
      <c r="L16" s="20">
        <v>7</v>
      </c>
      <c r="M16" s="36">
        <v>31620</v>
      </c>
      <c r="N16" s="39">
        <v>7</v>
      </c>
      <c r="O16" s="15">
        <f t="shared" si="0"/>
        <v>94000</v>
      </c>
      <c r="P16" s="7">
        <f t="shared" si="1"/>
        <v>45</v>
      </c>
      <c r="Q16" s="24">
        <v>36</v>
      </c>
    </row>
    <row r="17" spans="1:17" ht="15.75" x14ac:dyDescent="0.25">
      <c r="A17" s="5">
        <v>14</v>
      </c>
      <c r="B17" s="25" t="s">
        <v>20</v>
      </c>
      <c r="C17" s="19">
        <v>5000</v>
      </c>
      <c r="D17" s="20">
        <v>9</v>
      </c>
      <c r="E17" s="36">
        <v>1980</v>
      </c>
      <c r="F17" s="20">
        <v>12</v>
      </c>
      <c r="G17" s="36">
        <v>18340</v>
      </c>
      <c r="H17" s="20">
        <v>6</v>
      </c>
      <c r="I17" s="36">
        <v>26740</v>
      </c>
      <c r="J17" s="20">
        <v>4</v>
      </c>
      <c r="K17" s="36">
        <v>0</v>
      </c>
      <c r="L17" s="20">
        <v>13</v>
      </c>
      <c r="M17" s="36">
        <v>30900</v>
      </c>
      <c r="N17" s="39">
        <v>7</v>
      </c>
      <c r="O17" s="15">
        <f t="shared" si="0"/>
        <v>82960</v>
      </c>
      <c r="P17" s="7">
        <f t="shared" si="1"/>
        <v>51</v>
      </c>
      <c r="Q17" s="24">
        <v>38</v>
      </c>
    </row>
    <row r="18" spans="1:17" ht="15.75" x14ac:dyDescent="0.25">
      <c r="A18" s="5">
        <v>15</v>
      </c>
      <c r="B18" s="25" t="s">
        <v>21</v>
      </c>
      <c r="C18" s="19">
        <v>16700</v>
      </c>
      <c r="D18" s="20">
        <v>6</v>
      </c>
      <c r="E18" s="36">
        <v>22000</v>
      </c>
      <c r="F18" s="20">
        <v>5</v>
      </c>
      <c r="G18" s="36">
        <v>11300</v>
      </c>
      <c r="H18" s="20">
        <v>10</v>
      </c>
      <c r="I18" s="36">
        <v>15760</v>
      </c>
      <c r="J18" s="20">
        <v>9</v>
      </c>
      <c r="K18" s="36">
        <v>13820</v>
      </c>
      <c r="L18" s="20">
        <v>11</v>
      </c>
      <c r="M18" s="36">
        <v>5140</v>
      </c>
      <c r="N18" s="39">
        <v>10</v>
      </c>
      <c r="O18" s="15">
        <f t="shared" si="0"/>
        <v>84720</v>
      </c>
      <c r="P18" s="7">
        <f t="shared" si="1"/>
        <v>51</v>
      </c>
      <c r="Q18" s="24">
        <v>40</v>
      </c>
    </row>
    <row r="19" spans="1:17" ht="15.75" x14ac:dyDescent="0.25">
      <c r="A19" s="5">
        <v>16</v>
      </c>
      <c r="B19" s="25" t="s">
        <v>22</v>
      </c>
      <c r="C19" s="19">
        <v>0</v>
      </c>
      <c r="D19" s="20">
        <v>25</v>
      </c>
      <c r="E19" s="36">
        <v>20920</v>
      </c>
      <c r="F19" s="20">
        <v>5</v>
      </c>
      <c r="G19" s="36">
        <v>24820</v>
      </c>
      <c r="H19" s="20">
        <v>4</v>
      </c>
      <c r="I19" s="36">
        <v>0</v>
      </c>
      <c r="J19" s="20">
        <v>25</v>
      </c>
      <c r="K19" s="36">
        <v>20860</v>
      </c>
      <c r="L19" s="20">
        <v>6</v>
      </c>
      <c r="M19" s="36">
        <v>17640</v>
      </c>
      <c r="N19" s="39">
        <v>10</v>
      </c>
      <c r="O19" s="15">
        <f t="shared" si="0"/>
        <v>84240</v>
      </c>
      <c r="P19" s="7">
        <f t="shared" si="1"/>
        <v>75</v>
      </c>
      <c r="Q19" s="24">
        <v>40</v>
      </c>
    </row>
    <row r="20" spans="1:17" ht="15.75" x14ac:dyDescent="0.25">
      <c r="A20" s="5">
        <v>17</v>
      </c>
      <c r="B20" s="25" t="s">
        <v>23</v>
      </c>
      <c r="C20" s="19">
        <v>1840</v>
      </c>
      <c r="D20" s="20">
        <v>11</v>
      </c>
      <c r="E20" s="36">
        <v>11900</v>
      </c>
      <c r="F20" s="20">
        <v>9</v>
      </c>
      <c r="G20" s="36">
        <v>14400</v>
      </c>
      <c r="H20" s="20">
        <v>8</v>
      </c>
      <c r="I20" s="36">
        <v>0</v>
      </c>
      <c r="J20" s="20">
        <v>13</v>
      </c>
      <c r="K20" s="36">
        <v>5780</v>
      </c>
      <c r="L20" s="20">
        <v>9</v>
      </c>
      <c r="M20" s="36">
        <v>16600</v>
      </c>
      <c r="N20" s="39">
        <v>9</v>
      </c>
      <c r="O20" s="15">
        <f t="shared" si="0"/>
        <v>50520</v>
      </c>
      <c r="P20" s="7">
        <f t="shared" si="1"/>
        <v>59</v>
      </c>
      <c r="Q20" s="24">
        <v>46</v>
      </c>
    </row>
    <row r="21" spans="1:17" ht="15.75" x14ac:dyDescent="0.25">
      <c r="A21" s="5">
        <v>18</v>
      </c>
      <c r="B21" s="25" t="s">
        <v>24</v>
      </c>
      <c r="C21" s="19">
        <v>0</v>
      </c>
      <c r="D21" s="20">
        <v>25</v>
      </c>
      <c r="E21" s="36">
        <v>9020</v>
      </c>
      <c r="F21" s="20">
        <v>10</v>
      </c>
      <c r="G21" s="36">
        <v>6260</v>
      </c>
      <c r="H21" s="20">
        <v>11</v>
      </c>
      <c r="I21" s="36">
        <v>6600</v>
      </c>
      <c r="J21" s="20">
        <v>9</v>
      </c>
      <c r="K21" s="36">
        <v>11900</v>
      </c>
      <c r="L21" s="20">
        <v>8</v>
      </c>
      <c r="M21" s="36">
        <v>17700</v>
      </c>
      <c r="N21" s="39">
        <v>9</v>
      </c>
      <c r="O21" s="15">
        <f t="shared" si="0"/>
        <v>51480</v>
      </c>
      <c r="P21" s="7">
        <f t="shared" si="1"/>
        <v>72</v>
      </c>
      <c r="Q21" s="24">
        <v>47</v>
      </c>
    </row>
    <row r="22" spans="1:17" ht="15.75" x14ac:dyDescent="0.25">
      <c r="A22" s="5">
        <v>19</v>
      </c>
      <c r="B22" s="25" t="s">
        <v>25</v>
      </c>
      <c r="C22" s="19">
        <v>28840</v>
      </c>
      <c r="D22" s="20">
        <v>1</v>
      </c>
      <c r="E22" s="36">
        <v>0</v>
      </c>
      <c r="F22" s="20">
        <v>25</v>
      </c>
      <c r="G22" s="36">
        <v>0</v>
      </c>
      <c r="H22" s="20">
        <v>25</v>
      </c>
      <c r="I22" s="36">
        <v>0</v>
      </c>
      <c r="J22" s="20">
        <v>25</v>
      </c>
      <c r="K22" s="36">
        <v>33180</v>
      </c>
      <c r="L22" s="20">
        <v>7</v>
      </c>
      <c r="M22" s="36">
        <v>48100</v>
      </c>
      <c r="N22" s="39">
        <v>3</v>
      </c>
      <c r="O22" s="15">
        <f t="shared" si="0"/>
        <v>110120</v>
      </c>
      <c r="P22" s="7">
        <f t="shared" si="1"/>
        <v>86</v>
      </c>
      <c r="Q22" s="24">
        <v>61</v>
      </c>
    </row>
    <row r="23" spans="1:17" ht="15.75" x14ac:dyDescent="0.25">
      <c r="A23" s="5">
        <v>20</v>
      </c>
      <c r="B23" s="25" t="s">
        <v>26</v>
      </c>
      <c r="C23" s="19">
        <v>0</v>
      </c>
      <c r="D23" s="20">
        <v>25</v>
      </c>
      <c r="E23" s="36">
        <v>11220</v>
      </c>
      <c r="F23" s="20">
        <v>11</v>
      </c>
      <c r="G23" s="36">
        <v>12940</v>
      </c>
      <c r="H23" s="20">
        <v>9</v>
      </c>
      <c r="I23" s="36">
        <v>21990</v>
      </c>
      <c r="J23" s="20">
        <v>7</v>
      </c>
      <c r="K23" s="36">
        <v>0</v>
      </c>
      <c r="L23" s="20">
        <v>25</v>
      </c>
      <c r="M23" s="36">
        <v>0</v>
      </c>
      <c r="N23" s="39">
        <v>25</v>
      </c>
      <c r="O23" s="15">
        <f t="shared" si="0"/>
        <v>46150</v>
      </c>
      <c r="P23" s="7">
        <f t="shared" si="1"/>
        <v>102</v>
      </c>
      <c r="Q23" s="24">
        <v>77</v>
      </c>
    </row>
    <row r="24" spans="1:17" ht="15.75" x14ac:dyDescent="0.25">
      <c r="A24" s="5">
        <v>21</v>
      </c>
      <c r="B24" s="25" t="s">
        <v>27</v>
      </c>
      <c r="C24" s="19">
        <v>0</v>
      </c>
      <c r="D24" s="20">
        <v>22</v>
      </c>
      <c r="E24" s="36">
        <v>2800</v>
      </c>
      <c r="F24" s="20">
        <v>11</v>
      </c>
      <c r="G24" s="36">
        <v>12040</v>
      </c>
      <c r="H24" s="20">
        <v>10</v>
      </c>
      <c r="I24" s="36">
        <v>2300</v>
      </c>
      <c r="J24" s="20">
        <v>10</v>
      </c>
      <c r="K24" s="36">
        <v>0</v>
      </c>
      <c r="L24" s="20">
        <v>25</v>
      </c>
      <c r="M24" s="36">
        <v>0</v>
      </c>
      <c r="N24" s="39">
        <v>25</v>
      </c>
      <c r="O24" s="15">
        <f t="shared" si="0"/>
        <v>17140</v>
      </c>
      <c r="P24" s="7">
        <f t="shared" si="1"/>
        <v>103</v>
      </c>
      <c r="Q24" s="24">
        <v>78</v>
      </c>
    </row>
    <row r="25" spans="1:17" ht="15.75" x14ac:dyDescent="0.25">
      <c r="A25" s="5">
        <v>22</v>
      </c>
      <c r="B25" s="25" t="s">
        <v>28</v>
      </c>
      <c r="C25" s="19">
        <v>64490</v>
      </c>
      <c r="D25" s="21">
        <v>1</v>
      </c>
      <c r="E25" s="36">
        <v>0</v>
      </c>
      <c r="F25" s="20">
        <v>25</v>
      </c>
      <c r="G25" s="36">
        <v>0</v>
      </c>
      <c r="H25" s="20">
        <v>25</v>
      </c>
      <c r="I25" s="36">
        <v>0</v>
      </c>
      <c r="J25" s="20">
        <v>25</v>
      </c>
      <c r="K25" s="36">
        <v>45160</v>
      </c>
      <c r="L25" s="20">
        <v>4</v>
      </c>
      <c r="M25" s="36">
        <v>0</v>
      </c>
      <c r="N25" s="39">
        <v>25</v>
      </c>
      <c r="O25" s="15">
        <f t="shared" si="0"/>
        <v>109650</v>
      </c>
      <c r="P25" s="7">
        <f t="shared" si="1"/>
        <v>105</v>
      </c>
      <c r="Q25" s="26">
        <v>80</v>
      </c>
    </row>
    <row r="26" spans="1:17" ht="15.75" x14ac:dyDescent="0.25">
      <c r="A26" s="5">
        <v>23</v>
      </c>
      <c r="B26" s="25" t="s">
        <v>29</v>
      </c>
      <c r="C26" s="19">
        <v>0</v>
      </c>
      <c r="D26" s="21">
        <v>25</v>
      </c>
      <c r="E26" s="36">
        <v>12960</v>
      </c>
      <c r="F26" s="20">
        <v>6</v>
      </c>
      <c r="G26" s="36">
        <v>0</v>
      </c>
      <c r="H26" s="20">
        <v>25</v>
      </c>
      <c r="I26" s="36">
        <v>0</v>
      </c>
      <c r="J26" s="20">
        <v>25</v>
      </c>
      <c r="K26" s="36">
        <v>0</v>
      </c>
      <c r="L26" s="20">
        <v>25</v>
      </c>
      <c r="M26" s="36">
        <v>0</v>
      </c>
      <c r="N26" s="39">
        <v>25</v>
      </c>
      <c r="O26" s="15">
        <f t="shared" si="0"/>
        <v>12960</v>
      </c>
      <c r="P26" s="7">
        <f t="shared" si="1"/>
        <v>131</v>
      </c>
      <c r="Q26" s="26">
        <v>81</v>
      </c>
    </row>
    <row r="27" spans="1:17" ht="15.75" x14ac:dyDescent="0.25">
      <c r="A27" s="5">
        <v>24</v>
      </c>
      <c r="B27" s="25" t="s">
        <v>30</v>
      </c>
      <c r="C27" s="19">
        <v>0</v>
      </c>
      <c r="D27" s="21">
        <v>25</v>
      </c>
      <c r="E27" s="36">
        <v>0</v>
      </c>
      <c r="F27" s="20">
        <v>25</v>
      </c>
      <c r="G27" s="36">
        <v>0</v>
      </c>
      <c r="H27" s="20">
        <v>25</v>
      </c>
      <c r="I27" s="36">
        <v>0</v>
      </c>
      <c r="J27" s="20">
        <v>25</v>
      </c>
      <c r="K27" s="36">
        <v>19800</v>
      </c>
      <c r="L27" s="20">
        <v>10</v>
      </c>
      <c r="M27" s="36">
        <v>42720</v>
      </c>
      <c r="N27" s="39">
        <v>5</v>
      </c>
      <c r="O27" s="15">
        <f t="shared" si="0"/>
        <v>62520</v>
      </c>
      <c r="P27" s="7">
        <f t="shared" si="1"/>
        <v>115</v>
      </c>
      <c r="Q27" s="26">
        <v>90</v>
      </c>
    </row>
    <row r="28" spans="1:17" ht="15.75" x14ac:dyDescent="0.25">
      <c r="A28" s="5">
        <v>25</v>
      </c>
      <c r="B28" s="25" t="s">
        <v>31</v>
      </c>
      <c r="C28" s="19">
        <v>0</v>
      </c>
      <c r="D28" s="21">
        <v>25</v>
      </c>
      <c r="E28" s="36">
        <v>11580</v>
      </c>
      <c r="F28" s="20">
        <v>10</v>
      </c>
      <c r="G28" s="36">
        <v>15560</v>
      </c>
      <c r="H28" s="20">
        <v>7</v>
      </c>
      <c r="I28" s="36">
        <v>0</v>
      </c>
      <c r="J28" s="20">
        <v>25</v>
      </c>
      <c r="K28" s="36">
        <v>0</v>
      </c>
      <c r="L28" s="20">
        <v>25</v>
      </c>
      <c r="M28" s="36">
        <v>0</v>
      </c>
      <c r="N28" s="39">
        <v>25</v>
      </c>
      <c r="O28" s="15">
        <f t="shared" si="0"/>
        <v>27140</v>
      </c>
      <c r="P28" s="7">
        <f t="shared" si="1"/>
        <v>117</v>
      </c>
      <c r="Q28" s="26">
        <v>92</v>
      </c>
    </row>
    <row r="29" spans="1:17" ht="15.75" x14ac:dyDescent="0.25">
      <c r="A29" s="5">
        <v>26</v>
      </c>
      <c r="B29" s="25" t="s">
        <v>32</v>
      </c>
      <c r="C29" s="19">
        <v>0</v>
      </c>
      <c r="D29" s="21">
        <v>25</v>
      </c>
      <c r="E29" s="36">
        <v>13460</v>
      </c>
      <c r="F29" s="20">
        <v>6</v>
      </c>
      <c r="G29" s="36">
        <v>12000</v>
      </c>
      <c r="H29" s="20">
        <v>11</v>
      </c>
      <c r="I29" s="36">
        <v>0</v>
      </c>
      <c r="J29" s="20">
        <v>25</v>
      </c>
      <c r="K29" s="36">
        <v>0</v>
      </c>
      <c r="L29" s="20">
        <v>25</v>
      </c>
      <c r="M29" s="36">
        <v>0</v>
      </c>
      <c r="N29" s="39">
        <v>25</v>
      </c>
      <c r="O29" s="15">
        <f t="shared" si="0"/>
        <v>25460</v>
      </c>
      <c r="P29" s="7">
        <f t="shared" si="1"/>
        <v>117</v>
      </c>
      <c r="Q29" s="26">
        <v>92</v>
      </c>
    </row>
    <row r="30" spans="1:17" ht="15.75" x14ac:dyDescent="0.25">
      <c r="A30" s="5">
        <v>27</v>
      </c>
      <c r="B30" s="25" t="s">
        <v>33</v>
      </c>
      <c r="C30" s="19">
        <v>9420</v>
      </c>
      <c r="D30" s="21">
        <v>8</v>
      </c>
      <c r="E30" s="36">
        <v>6000</v>
      </c>
      <c r="F30" s="20">
        <v>12</v>
      </c>
      <c r="G30" s="36">
        <v>0</v>
      </c>
      <c r="H30" s="20">
        <v>25</v>
      </c>
      <c r="I30" s="36">
        <v>0</v>
      </c>
      <c r="J30" s="20">
        <v>25</v>
      </c>
      <c r="K30" s="36">
        <v>0</v>
      </c>
      <c r="L30" s="20">
        <v>25</v>
      </c>
      <c r="M30" s="36">
        <v>0</v>
      </c>
      <c r="N30" s="39">
        <v>25</v>
      </c>
      <c r="O30" s="15">
        <f t="shared" si="0"/>
        <v>15420</v>
      </c>
      <c r="P30" s="7">
        <f t="shared" si="1"/>
        <v>120</v>
      </c>
      <c r="Q30" s="26">
        <v>95</v>
      </c>
    </row>
    <row r="31" spans="1:17" ht="15.75" x14ac:dyDescent="0.25">
      <c r="A31" s="5">
        <v>28</v>
      </c>
      <c r="B31" s="25" t="s">
        <v>34</v>
      </c>
      <c r="C31" s="27">
        <v>10140</v>
      </c>
      <c r="D31" s="21">
        <v>9</v>
      </c>
      <c r="E31" s="36">
        <v>2200</v>
      </c>
      <c r="F31" s="20">
        <v>13</v>
      </c>
      <c r="G31" s="36">
        <v>0</v>
      </c>
      <c r="H31" s="20">
        <v>25</v>
      </c>
      <c r="I31" s="36">
        <v>0</v>
      </c>
      <c r="J31" s="20">
        <v>25</v>
      </c>
      <c r="K31" s="36">
        <v>0</v>
      </c>
      <c r="L31" s="20">
        <v>25</v>
      </c>
      <c r="M31" s="36">
        <v>0</v>
      </c>
      <c r="N31" s="39">
        <v>25</v>
      </c>
      <c r="O31" s="15">
        <f t="shared" si="0"/>
        <v>12340</v>
      </c>
      <c r="P31" s="7">
        <f t="shared" si="1"/>
        <v>122</v>
      </c>
      <c r="Q31" s="26">
        <v>97</v>
      </c>
    </row>
    <row r="32" spans="1:17" ht="15.75" x14ac:dyDescent="0.25">
      <c r="A32" s="5">
        <v>29</v>
      </c>
      <c r="B32" s="25" t="s">
        <v>35</v>
      </c>
      <c r="C32" s="21">
        <v>0</v>
      </c>
      <c r="D32" s="21">
        <v>25</v>
      </c>
      <c r="E32" s="36">
        <v>0</v>
      </c>
      <c r="F32" s="20">
        <v>25</v>
      </c>
      <c r="G32" s="36">
        <v>0</v>
      </c>
      <c r="H32" s="20">
        <v>25</v>
      </c>
      <c r="I32" s="36">
        <v>0</v>
      </c>
      <c r="J32" s="20">
        <v>25</v>
      </c>
      <c r="K32" s="36">
        <v>0</v>
      </c>
      <c r="L32" s="20">
        <v>13</v>
      </c>
      <c r="M32" s="36">
        <v>11320</v>
      </c>
      <c r="N32" s="39">
        <v>11</v>
      </c>
      <c r="O32" s="15">
        <f t="shared" si="0"/>
        <v>11320</v>
      </c>
      <c r="P32" s="7">
        <f t="shared" si="1"/>
        <v>124</v>
      </c>
      <c r="Q32" s="40">
        <v>99</v>
      </c>
    </row>
    <row r="33" spans="1:17" ht="15.75" x14ac:dyDescent="0.25">
      <c r="A33" s="28">
        <v>30</v>
      </c>
      <c r="B33" s="29" t="s">
        <v>36</v>
      </c>
      <c r="C33" s="21">
        <v>0</v>
      </c>
      <c r="D33" s="21">
        <v>25</v>
      </c>
      <c r="E33" s="37">
        <v>0</v>
      </c>
      <c r="F33" s="30">
        <v>25</v>
      </c>
      <c r="G33" s="36">
        <v>0</v>
      </c>
      <c r="H33" s="20">
        <v>25</v>
      </c>
      <c r="I33" s="36">
        <v>46650</v>
      </c>
      <c r="J33" s="20">
        <v>2</v>
      </c>
      <c r="K33" s="37">
        <v>0</v>
      </c>
      <c r="L33" s="30">
        <v>25</v>
      </c>
      <c r="M33" s="37">
        <v>0</v>
      </c>
      <c r="N33" s="32">
        <v>25</v>
      </c>
      <c r="O33" s="15">
        <f t="shared" si="0"/>
        <v>46650</v>
      </c>
      <c r="P33" s="7">
        <f t="shared" si="1"/>
        <v>127</v>
      </c>
      <c r="Q33" s="31">
        <v>102</v>
      </c>
    </row>
    <row r="34" spans="1:17" ht="15.75" x14ac:dyDescent="0.25">
      <c r="A34" s="28">
        <v>31</v>
      </c>
      <c r="B34" s="29" t="s">
        <v>37</v>
      </c>
      <c r="C34" s="50">
        <v>0</v>
      </c>
      <c r="D34" s="50">
        <v>25</v>
      </c>
      <c r="E34" s="37">
        <v>0</v>
      </c>
      <c r="F34" s="30">
        <v>25</v>
      </c>
      <c r="G34" s="37">
        <v>0</v>
      </c>
      <c r="H34" s="30">
        <v>25</v>
      </c>
      <c r="I34" s="37">
        <v>0</v>
      </c>
      <c r="J34" s="30">
        <v>25</v>
      </c>
      <c r="K34" s="37">
        <v>0</v>
      </c>
      <c r="L34" s="30">
        <v>25</v>
      </c>
      <c r="M34" s="37">
        <v>32820</v>
      </c>
      <c r="N34" s="32">
        <v>6</v>
      </c>
      <c r="O34" s="51">
        <f t="shared" si="0"/>
        <v>32820</v>
      </c>
      <c r="P34" s="52">
        <f t="shared" si="1"/>
        <v>131</v>
      </c>
      <c r="Q34" s="31">
        <v>106</v>
      </c>
    </row>
    <row r="35" spans="1:17" ht="16.5" thickBot="1" x14ac:dyDescent="0.3">
      <c r="A35" s="6">
        <v>32</v>
      </c>
      <c r="B35" s="35" t="s">
        <v>38</v>
      </c>
      <c r="C35" s="22">
        <v>0</v>
      </c>
      <c r="D35" s="22">
        <v>25</v>
      </c>
      <c r="E35" s="38">
        <v>0</v>
      </c>
      <c r="F35" s="33">
        <v>25</v>
      </c>
      <c r="G35" s="38">
        <v>0</v>
      </c>
      <c r="H35" s="33">
        <v>25</v>
      </c>
      <c r="I35" s="38">
        <v>22880</v>
      </c>
      <c r="J35" s="33">
        <v>5</v>
      </c>
      <c r="K35" s="38">
        <v>0</v>
      </c>
      <c r="L35" s="33">
        <v>25</v>
      </c>
      <c r="M35" s="38">
        <v>0</v>
      </c>
      <c r="N35" s="34">
        <v>25</v>
      </c>
      <c r="O35" s="16">
        <f t="shared" si="0"/>
        <v>22880</v>
      </c>
      <c r="P35" s="8">
        <f t="shared" si="1"/>
        <v>130</v>
      </c>
      <c r="Q35" s="41">
        <v>106</v>
      </c>
    </row>
    <row r="36" spans="1:17" ht="15.75" thickBot="1" x14ac:dyDescent="0.3"/>
    <row r="37" spans="1:17" ht="15.75" thickBot="1" x14ac:dyDescent="0.3">
      <c r="B37" s="17" t="s">
        <v>39</v>
      </c>
      <c r="C37" s="18">
        <f>SUM(C4:C35)</f>
        <v>387840</v>
      </c>
      <c r="E37" s="18">
        <f>SUM(E4:E35)</f>
        <v>510910</v>
      </c>
      <c r="G37" s="18">
        <f>SUM(G4:G35)</f>
        <v>572140</v>
      </c>
      <c r="I37" s="18">
        <f>SUM(I4:I35)</f>
        <v>427580</v>
      </c>
      <c r="K37" s="18">
        <f>SUM(K4:K35)</f>
        <v>705070</v>
      </c>
      <c r="M37" s="18">
        <f>SUM(M4:M35)</f>
        <v>746300</v>
      </c>
      <c r="O37" s="18">
        <f>SUM(O4:O35)</f>
        <v>3349840</v>
      </c>
    </row>
  </sheetData>
  <sortState xmlns:xlrd2="http://schemas.microsoft.com/office/spreadsheetml/2017/richdata2" ref="B4:Q35">
    <sortCondition ref="Q4:Q35"/>
    <sortCondition descending="1" ref="O4:O35"/>
  </sortState>
  <mergeCells count="10">
    <mergeCell ref="O2:O3"/>
    <mergeCell ref="P2:P3"/>
    <mergeCell ref="Q2:Q3"/>
    <mergeCell ref="A1:Q1"/>
    <mergeCell ref="C2:D2"/>
    <mergeCell ref="E2:F2"/>
    <mergeCell ref="G2:H2"/>
    <mergeCell ref="I2:J2"/>
    <mergeCell ref="K2:L2"/>
    <mergeCell ref="M2:N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Rony Vanryckeghem</dc:creator>
  <cp:keywords/>
  <dc:description/>
  <cp:lastModifiedBy>Vanryckeghem Cedric (EPS WPS)</cp:lastModifiedBy>
  <cp:revision/>
  <dcterms:created xsi:type="dcterms:W3CDTF">2025-01-03T12:29:32Z</dcterms:created>
  <dcterms:modified xsi:type="dcterms:W3CDTF">2025-11-02T19:47:26Z</dcterms:modified>
  <cp:category/>
  <cp:contentStatus/>
</cp:coreProperties>
</file>